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04" windowWidth="22044" windowHeight="11052"/>
  </bookViews>
  <sheets>
    <sheet name="без учета счетов бюджета" sheetId="2" r:id="rId1"/>
  </sheets>
  <definedNames>
    <definedName name="_xlnm.Print_Titles" localSheetId="0">'без учета счетов бюджета'!$7:$8</definedName>
  </definedNames>
  <calcPr calcId="144525"/>
</workbook>
</file>

<file path=xl/calcChain.xml><?xml version="1.0" encoding="utf-8"?>
<calcChain xmlns="http://schemas.openxmlformats.org/spreadsheetml/2006/main">
  <c r="R16" i="2" l="1"/>
  <c r="R17" i="2"/>
  <c r="R18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4" i="2"/>
  <c r="R45" i="2"/>
  <c r="R46" i="2"/>
  <c r="R48" i="2"/>
  <c r="R49" i="2"/>
  <c r="R50" i="2"/>
  <c r="R51" i="2"/>
  <c r="R52" i="2"/>
</calcChain>
</file>

<file path=xl/sharedStrings.xml><?xml version="1.0" encoding="utf-8"?>
<sst xmlns="http://schemas.openxmlformats.org/spreadsheetml/2006/main" count="110" uniqueCount="94">
  <si>
    <t>Единица измерения: тыс. руб.</t>
  </si>
  <si>
    <t>Наименование показателя</t>
  </si>
  <si>
    <t/>
  </si>
  <si>
    <t>Уточненная роспись/план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</si>
  <si>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</si>
  <si>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</si>
  <si>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</si>
  <si>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</si>
  <si>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</si>
  <si>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</si>
  <si>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</si>
  <si>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</si>
  <si>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</si>
  <si>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</si>
  <si>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</si>
  <si>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</si>
  <si>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</si>
  <si>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</si>
  <si>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</si>
  <si>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</si>
  <si>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</si>
  <si>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</si>
  <si>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</si>
  <si>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</si>
  <si>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</si>
  <si>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</si>
  <si>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</si>
  <si>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</si>
  <si>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</si>
  <si>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</si>
  <si>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</si>
  <si>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</si>
  <si>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</si>
  <si>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</si>
  <si>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Водное хозяйство</t>
  </si>
  <si>
    <t>0406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</si>
  <si>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</si>
  <si>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</si>
  <si>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</si>
  <si>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</si>
  <si>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</si>
  <si>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</si>
  <si>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</si>
  <si>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</si>
  <si>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</si>
  <si>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</si>
  <si>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</si>
  <si>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</si>
  <si>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</si>
  <si>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</si>
  <si>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</si>
  <si>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</si>
  <si>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</si>
  <si>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</si>
  <si>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</si>
  <si>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</si>
  <si>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</si>
  <si>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</si>
  <si>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</si>
  <si>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</si>
  <si>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</si>
  <si>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</si>
  <si>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</si>
  <si>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</si>
  <si>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</si>
  <si>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</si>
  <si>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</si>
  <si>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</si>
  <si>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</si>
  <si>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</si>
  <si>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</si>
  <si>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</si>
  <si>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</si>
  <si>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</si>
  <si>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</si>
  <si>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</si>
  <si>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</si>
  <si>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</si>
  <si>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</si>
  <si>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</si>
  <si>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</si>
  <si>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</si>
  <si>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Массовый спорт</t>
  </si>
  <si>
    <t>1102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</si>
  <si>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</si>
  <si>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</si>
  <si>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</si>
  <si>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</si>
  <si>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>ВСЕГО РАСХОДОВ:</t>
  </si>
  <si>
    <t>Ожидаемое исполнение</t>
  </si>
  <si>
    <t>Оценка ожидаемого исполнения бюджета муниципального образования "Смоленский муниципальный округ" Смоленской области на 2025 год</t>
  </si>
  <si>
    <t>Смоленской области на 2025 год</t>
  </si>
  <si>
    <t xml:space="preserve"> образования "Смоленский муниципальный округ"</t>
  </si>
  <si>
    <t>раздел подраздел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</si>
</sst>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>
    <font>
      <sz val="11"/>
      <name val="DejaVu Sans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DejaVu Sans"/>
      <scheme val="minor"/>
    </font>
    <font>
      <sz val="10"/>
      <color rgb="FF000000"/>
      <name val="Arial"/>
    </font>
    <font>
      <sz val="11"/>
      <name val="DejaVu Sans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16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16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4" fontId="3" fillId="3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4" fontId="3" fillId="2" borderId="2">
      <alignment horizontal="right" vertical="top" shrinkToFit="1"/>
    </xf>
    <xf numFmtId="164" fontId="1" fillId="0" borderId="2">
      <alignment horizontal="right" vertical="top" shrinkToFit="1"/>
    </xf>
  </cellStyleXfs>
  <cellXfs count="3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wrapText="1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1" fillId="0" borderId="2" xfId="6" applyNumberFormat="1" applyProtection="1">
      <alignment horizontal="center" vertical="center" wrapText="1"/>
    </xf>
    <xf numFmtId="164" fontId="3" fillId="2" borderId="2" xfId="9" applyNumberFormat="1" applyProtection="1">
      <alignment horizontal="right" vertical="top" shrinkToFit="1"/>
    </xf>
    <xf numFmtId="164" fontId="3" fillId="3" borderId="2" xfId="12" applyNumberFormat="1" applyProtection="1">
      <alignment horizontal="right" vertical="top" shrinkToFit="1"/>
    </xf>
    <xf numFmtId="0" fontId="1" fillId="0" borderId="1" xfId="14" applyNumberFormat="1" applyProtection="1">
      <alignment horizontal="left" wrapText="1"/>
    </xf>
    <xf numFmtId="0" fontId="1" fillId="0" borderId="1" xfId="14" applyNumberFormat="1" applyProtection="1">
      <alignment horizontal="left" wrapText="1"/>
    </xf>
    <xf numFmtId="0" fontId="1" fillId="0" borderId="1" xfId="14">
      <alignment horizontal="left"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3" applyNumberFormat="1" applyProtection="1">
      <alignment horizontal="center" wrapText="1"/>
    </xf>
    <xf numFmtId="0" fontId="1" fillId="0" borderId="1" xfId="5" applyNumberFormat="1" applyProtection="1">
      <alignment horizontal="right"/>
    </xf>
    <xf numFmtId="0" fontId="1" fillId="0" borderId="1" xfId="5">
      <alignment horizontal="right"/>
    </xf>
    <xf numFmtId="0" fontId="2" fillId="0" borderId="1" xfId="3" applyNumberFormat="1" applyAlignment="1" applyProtection="1">
      <alignment horizontal="center"/>
    </xf>
    <xf numFmtId="0" fontId="9" fillId="0" borderId="2" xfId="6" applyNumberFormat="1" applyFont="1" applyProtection="1">
      <alignment horizontal="center" vertical="center" wrapText="1"/>
    </xf>
    <xf numFmtId="0" fontId="9" fillId="0" borderId="3" xfId="6" applyNumberFormat="1" applyFont="1" applyBorder="1" applyProtection="1">
      <alignment horizontal="center" vertical="center" wrapText="1"/>
    </xf>
    <xf numFmtId="0" fontId="9" fillId="0" borderId="2" xfId="6" applyNumberFormat="1" applyFont="1" applyProtection="1">
      <alignment horizontal="center" vertical="center" wrapText="1"/>
    </xf>
    <xf numFmtId="0" fontId="9" fillId="0" borderId="2" xfId="6" applyFont="1">
      <alignment horizontal="center" vertical="center" wrapText="1"/>
    </xf>
    <xf numFmtId="0" fontId="9" fillId="0" borderId="4" xfId="6" applyNumberFormat="1" applyFont="1" applyBorder="1" applyProtection="1">
      <alignment horizontal="center" vertical="center" wrapText="1"/>
    </xf>
    <xf numFmtId="0" fontId="8" fillId="0" borderId="2" xfId="7" applyNumberFormat="1" applyFont="1" applyProtection="1">
      <alignment vertical="top" wrapText="1"/>
    </xf>
    <xf numFmtId="1" fontId="7" fillId="0" borderId="2" xfId="8" applyNumberFormat="1" applyFont="1" applyProtection="1">
      <alignment horizontal="center" vertical="top" shrinkToFit="1"/>
    </xf>
    <xf numFmtId="164" fontId="8" fillId="2" borderId="2" xfId="9" applyNumberFormat="1" applyFont="1" applyProtection="1">
      <alignment horizontal="right" vertical="top" shrinkToFit="1"/>
    </xf>
    <xf numFmtId="164" fontId="8" fillId="0" borderId="2" xfId="9" applyNumberFormat="1" applyFont="1" applyFill="1" applyProtection="1">
      <alignment horizontal="right" vertical="top" shrinkToFit="1"/>
    </xf>
    <xf numFmtId="0" fontId="8" fillId="0" borderId="2" xfId="11" applyNumberFormat="1" applyFont="1" applyProtection="1">
      <alignment horizontal="left"/>
    </xf>
    <xf numFmtId="0" fontId="8" fillId="0" borderId="2" xfId="11" applyFont="1">
      <alignment horizontal="left"/>
    </xf>
    <xf numFmtId="164" fontId="8" fillId="3" borderId="2" xfId="12" applyNumberFormat="1" applyFont="1" applyProtection="1">
      <alignment horizontal="right" vertical="top" shrinkToFit="1"/>
    </xf>
  </cellXfs>
  <cellStyles count="28">
    <cellStyle name="br" xfId="17"/>
    <cellStyle name="col" xfId="16"/>
    <cellStyle name="st24" xfId="12"/>
    <cellStyle name="st25" xfId="9"/>
    <cellStyle name="st26" xfId="27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23"/>
    <cellStyle name="xl29" xfId="1"/>
    <cellStyle name="xl30" xfId="14"/>
    <cellStyle name="xl31" xfId="24"/>
    <cellStyle name="xl32" xfId="13"/>
    <cellStyle name="xl33" xfId="3"/>
    <cellStyle name="xl34" xfId="4"/>
    <cellStyle name="xl35" xfId="5"/>
    <cellStyle name="xl36" xfId="25"/>
    <cellStyle name="xl37" xfId="7"/>
    <cellStyle name="xl38" xfId="26"/>
    <cellStyle name="xl39" xfId="1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5"/>
  <sheetViews>
    <sheetView showGridLines="0" tabSelected="1" zoomScaleNormal="100" zoomScaleSheetLayoutView="100" workbookViewId="0">
      <pane ySplit="8" topLeftCell="A9" activePane="bottomLeft" state="frozen"/>
      <selection pane="bottomLeft" activeCell="X13" sqref="X13"/>
    </sheetView>
  </sheetViews>
  <sheetFormatPr defaultColWidth="9.3984375" defaultRowHeight="13.8" outlineLevelRow="1"/>
  <cols>
    <col min="1" max="1" width="30" style="1" customWidth="1"/>
    <col min="2" max="2" width="11.796875" style="1" customWidth="1"/>
    <col min="3" max="7" width="9.3984375" style="1" hidden="1"/>
    <col min="8" max="8" width="15.19921875" style="1" hidden="1" customWidth="1"/>
    <col min="9" max="17" width="9.3984375" style="1" hidden="1"/>
    <col min="18" max="18" width="18.296875" style="1" customWidth="1"/>
    <col min="19" max="21" width="9.3984375" style="1" hidden="1"/>
    <col min="22" max="16384" width="9.3984375" style="1"/>
  </cols>
  <sheetData>
    <row r="1" spans="1:30" ht="8.4" customHeight="1">
      <c r="A1" s="16"/>
      <c r="B1" s="17"/>
      <c r="C1" s="17"/>
      <c r="D1" s="17"/>
      <c r="E1" s="17"/>
      <c r="F1" s="17"/>
      <c r="G1" s="17"/>
      <c r="H1" s="17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30" ht="16.2" customHeight="1">
      <c r="A2" s="16"/>
      <c r="B2" s="17"/>
      <c r="C2" s="17"/>
      <c r="D2" s="17"/>
      <c r="E2" s="17"/>
      <c r="F2" s="17"/>
      <c r="G2" s="17"/>
      <c r="H2" s="17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0" ht="15.6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0" ht="15.9" customHeight="1">
      <c r="A4" s="18" t="s">
        <v>90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30" ht="15.6" customHeight="1">
      <c r="A5" s="12" t="s">
        <v>92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0" ht="16.8" customHeight="1">
      <c r="A6" s="12" t="s">
        <v>91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30" ht="22.8" customHeigh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30" ht="16.8" customHeight="1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30" ht="13.8" hidden="1" customHeight="1">
      <c r="A9" s="22" t="s">
        <v>1</v>
      </c>
      <c r="B9" s="22" t="s">
        <v>93</v>
      </c>
      <c r="C9" s="22" t="s">
        <v>2</v>
      </c>
      <c r="D9" s="22" t="s">
        <v>2</v>
      </c>
      <c r="E9" s="22" t="s">
        <v>2</v>
      </c>
      <c r="F9" s="22" t="s">
        <v>2</v>
      </c>
      <c r="G9" s="22" t="s">
        <v>2</v>
      </c>
      <c r="H9" s="23" t="s">
        <v>3</v>
      </c>
      <c r="I9" s="22" t="s">
        <v>2</v>
      </c>
      <c r="J9" s="22" t="s">
        <v>2</v>
      </c>
      <c r="K9" s="22" t="s">
        <v>2</v>
      </c>
      <c r="L9" s="22" t="s">
        <v>2</v>
      </c>
      <c r="M9" s="22" t="s">
        <v>2</v>
      </c>
      <c r="N9" s="22" t="s">
        <v>2</v>
      </c>
      <c r="O9" s="22" t="s">
        <v>2</v>
      </c>
      <c r="P9" s="22" t="s">
        <v>2</v>
      </c>
      <c r="Q9" s="24" t="s">
        <v>2</v>
      </c>
      <c r="R9" s="22" t="s">
        <v>89</v>
      </c>
      <c r="S9" s="14" t="s">
        <v>2</v>
      </c>
      <c r="T9" s="14" t="s">
        <v>2</v>
      </c>
      <c r="U9" s="6" t="s">
        <v>2</v>
      </c>
    </row>
    <row r="10" spans="1:30" ht="30.6" customHeight="1" outlineLevel="1">
      <c r="A10" s="25"/>
      <c r="B10" s="25"/>
      <c r="C10" s="25"/>
      <c r="D10" s="25"/>
      <c r="E10" s="25"/>
      <c r="F10" s="25"/>
      <c r="G10" s="25"/>
      <c r="H10" s="26"/>
      <c r="I10" s="25"/>
      <c r="J10" s="25"/>
      <c r="K10" s="25"/>
      <c r="L10" s="25"/>
      <c r="M10" s="25"/>
      <c r="N10" s="25"/>
      <c r="O10" s="25"/>
      <c r="P10" s="25"/>
      <c r="Q10" s="24"/>
      <c r="R10" s="25"/>
      <c r="S10" s="15"/>
      <c r="T10" s="15"/>
      <c r="U10" s="6"/>
    </row>
    <row r="11" spans="1:30" ht="26.4" outlineLevel="1">
      <c r="A11" s="27" t="s">
        <v>4</v>
      </c>
      <c r="B11" s="28" t="s">
        <v>5</v>
      </c>
      <c r="C11" s="28"/>
      <c r="D11" s="28"/>
      <c r="E11" s="28"/>
      <c r="F11" s="28"/>
      <c r="G11" s="29">
        <v>0</v>
      </c>
      <c r="H11" s="29">
        <v>381208.24868999998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30">
        <v>371152</v>
      </c>
      <c r="S11" s="7">
        <v>0</v>
      </c>
      <c r="T11" s="7">
        <v>0</v>
      </c>
      <c r="U11" s="7">
        <v>0</v>
      </c>
    </row>
    <row r="12" spans="1:30" ht="52.8" outlineLevel="1">
      <c r="A12" s="27" t="s">
        <v>6</v>
      </c>
      <c r="B12" s="28" t="s">
        <v>7</v>
      </c>
      <c r="C12" s="28"/>
      <c r="D12" s="28"/>
      <c r="E12" s="28"/>
      <c r="F12" s="28"/>
      <c r="G12" s="29">
        <v>0</v>
      </c>
      <c r="H12" s="29">
        <v>3915.0414000000001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30">
        <v>3915</v>
      </c>
      <c r="S12" s="7">
        <v>0</v>
      </c>
      <c r="T12" s="7">
        <v>0</v>
      </c>
      <c r="U12" s="7">
        <v>0</v>
      </c>
    </row>
    <row r="13" spans="1:30" ht="79.2" outlineLevel="1">
      <c r="A13" s="27" t="s">
        <v>8</v>
      </c>
      <c r="B13" s="28" t="s">
        <v>9</v>
      </c>
      <c r="C13" s="28"/>
      <c r="D13" s="28"/>
      <c r="E13" s="28"/>
      <c r="F13" s="28"/>
      <c r="G13" s="29">
        <v>0</v>
      </c>
      <c r="H13" s="29">
        <v>6286.4964200000004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30">
        <v>6286.5</v>
      </c>
      <c r="S13" s="7">
        <v>0</v>
      </c>
      <c r="T13" s="7">
        <v>0</v>
      </c>
      <c r="U13" s="7">
        <v>0</v>
      </c>
    </row>
    <row r="14" spans="1:30" ht="79.2" outlineLevel="1">
      <c r="A14" s="27" t="s">
        <v>10</v>
      </c>
      <c r="B14" s="28" t="s">
        <v>11</v>
      </c>
      <c r="C14" s="28"/>
      <c r="D14" s="28"/>
      <c r="E14" s="28"/>
      <c r="F14" s="28"/>
      <c r="G14" s="29">
        <v>0</v>
      </c>
      <c r="H14" s="29">
        <v>169957.50498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30">
        <v>169957.5</v>
      </c>
      <c r="S14" s="7">
        <v>0</v>
      </c>
      <c r="T14" s="7">
        <v>0</v>
      </c>
      <c r="U14" s="7">
        <v>0</v>
      </c>
    </row>
    <row r="15" spans="1:30" outlineLevel="1">
      <c r="A15" s="27" t="s">
        <v>12</v>
      </c>
      <c r="B15" s="28" t="s">
        <v>13</v>
      </c>
      <c r="C15" s="28"/>
      <c r="D15" s="28"/>
      <c r="E15" s="28"/>
      <c r="F15" s="28"/>
      <c r="G15" s="29">
        <v>0</v>
      </c>
      <c r="H15" s="29">
        <v>3.92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30">
        <v>0</v>
      </c>
      <c r="S15" s="7">
        <v>0</v>
      </c>
      <c r="T15" s="7">
        <v>0</v>
      </c>
      <c r="U15" s="7">
        <v>0</v>
      </c>
    </row>
    <row r="16" spans="1:30" ht="66" outlineLevel="1">
      <c r="A16" s="27" t="s">
        <v>14</v>
      </c>
      <c r="B16" s="28" t="s">
        <v>15</v>
      </c>
      <c r="C16" s="28"/>
      <c r="D16" s="28"/>
      <c r="E16" s="28"/>
      <c r="F16" s="28"/>
      <c r="G16" s="29">
        <v>0</v>
      </c>
      <c r="H16" s="29">
        <v>23715.716759999999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30">
        <f>H16*95%</f>
        <v>22529.930922</v>
      </c>
      <c r="S16" s="7">
        <v>0</v>
      </c>
      <c r="T16" s="7">
        <v>0</v>
      </c>
      <c r="U16" s="7">
        <v>0</v>
      </c>
    </row>
    <row r="17" spans="1:21">
      <c r="A17" s="27" t="s">
        <v>16</v>
      </c>
      <c r="B17" s="28" t="s">
        <v>17</v>
      </c>
      <c r="C17" s="28"/>
      <c r="D17" s="28"/>
      <c r="E17" s="28"/>
      <c r="F17" s="28"/>
      <c r="G17" s="29">
        <v>0</v>
      </c>
      <c r="H17" s="29">
        <v>27540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30">
        <f>H17*95%</f>
        <v>26163</v>
      </c>
      <c r="S17" s="7">
        <v>0</v>
      </c>
      <c r="T17" s="7">
        <v>0</v>
      </c>
      <c r="U17" s="7">
        <v>0</v>
      </c>
    </row>
    <row r="18" spans="1:21" ht="26.4" outlineLevel="1">
      <c r="A18" s="27" t="s">
        <v>18</v>
      </c>
      <c r="B18" s="28" t="s">
        <v>19</v>
      </c>
      <c r="C18" s="28"/>
      <c r="D18" s="28"/>
      <c r="E18" s="28"/>
      <c r="F18" s="28"/>
      <c r="G18" s="29">
        <v>0</v>
      </c>
      <c r="H18" s="29">
        <v>149789.56912999999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30">
        <f>H18*95%</f>
        <v>142300.09067349997</v>
      </c>
      <c r="S18" s="7">
        <v>0</v>
      </c>
      <c r="T18" s="7">
        <v>0</v>
      </c>
      <c r="U18" s="7">
        <v>0</v>
      </c>
    </row>
    <row r="19" spans="1:21">
      <c r="A19" s="27" t="s">
        <v>20</v>
      </c>
      <c r="B19" s="28" t="s">
        <v>21</v>
      </c>
      <c r="C19" s="28"/>
      <c r="D19" s="28"/>
      <c r="E19" s="28"/>
      <c r="F19" s="28"/>
      <c r="G19" s="29">
        <v>0</v>
      </c>
      <c r="H19" s="29">
        <v>4604.8694999999998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30">
        <v>4604.8999999999996</v>
      </c>
      <c r="S19" s="7">
        <v>0</v>
      </c>
      <c r="T19" s="7">
        <v>0</v>
      </c>
      <c r="U19" s="7">
        <v>0</v>
      </c>
    </row>
    <row r="20" spans="1:21" ht="26.4" outlineLevel="1">
      <c r="A20" s="27" t="s">
        <v>22</v>
      </c>
      <c r="B20" s="28" t="s">
        <v>23</v>
      </c>
      <c r="C20" s="28"/>
      <c r="D20" s="28"/>
      <c r="E20" s="28"/>
      <c r="F20" s="28"/>
      <c r="G20" s="29">
        <v>0</v>
      </c>
      <c r="H20" s="29">
        <v>4604.8694999999998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30">
        <v>4604.8999999999996</v>
      </c>
      <c r="S20" s="7">
        <v>0</v>
      </c>
      <c r="T20" s="7">
        <v>0</v>
      </c>
      <c r="U20" s="7">
        <v>0</v>
      </c>
    </row>
    <row r="21" spans="1:21" ht="52.8" outlineLevel="1">
      <c r="A21" s="27" t="s">
        <v>24</v>
      </c>
      <c r="B21" s="28" t="s">
        <v>25</v>
      </c>
      <c r="C21" s="28"/>
      <c r="D21" s="28"/>
      <c r="E21" s="28"/>
      <c r="F21" s="28"/>
      <c r="G21" s="29">
        <v>0</v>
      </c>
      <c r="H21" s="29">
        <v>1458.4874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30">
        <f t="shared" ref="R21:R42" si="0">H21*95%</f>
        <v>1385.56303</v>
      </c>
      <c r="S21" s="7">
        <v>0</v>
      </c>
      <c r="T21" s="7">
        <v>0</v>
      </c>
      <c r="U21" s="7">
        <v>0</v>
      </c>
    </row>
    <row r="22" spans="1:21" ht="52.8">
      <c r="A22" s="27" t="s">
        <v>26</v>
      </c>
      <c r="B22" s="28" t="s">
        <v>27</v>
      </c>
      <c r="C22" s="28"/>
      <c r="D22" s="28"/>
      <c r="E22" s="28"/>
      <c r="F22" s="28"/>
      <c r="G22" s="29">
        <v>0</v>
      </c>
      <c r="H22" s="29">
        <v>1458.4874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30">
        <f t="shared" si="0"/>
        <v>1385.56303</v>
      </c>
      <c r="S22" s="7">
        <v>0</v>
      </c>
      <c r="T22" s="7">
        <v>0</v>
      </c>
      <c r="U22" s="7">
        <v>0</v>
      </c>
    </row>
    <row r="23" spans="1:21" ht="39.6" outlineLevel="1">
      <c r="A23" s="27" t="s">
        <v>28</v>
      </c>
      <c r="B23" s="28" t="s">
        <v>29</v>
      </c>
      <c r="C23" s="28"/>
      <c r="D23" s="28"/>
      <c r="E23" s="28"/>
      <c r="F23" s="28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30">
        <f t="shared" si="0"/>
        <v>0</v>
      </c>
      <c r="S23" s="7">
        <v>0</v>
      </c>
      <c r="T23" s="7">
        <v>0</v>
      </c>
      <c r="U23" s="7">
        <v>0</v>
      </c>
    </row>
    <row r="24" spans="1:21" outlineLevel="1">
      <c r="A24" s="27" t="s">
        <v>30</v>
      </c>
      <c r="B24" s="28" t="s">
        <v>31</v>
      </c>
      <c r="C24" s="28"/>
      <c r="D24" s="28"/>
      <c r="E24" s="28"/>
      <c r="F24" s="28"/>
      <c r="G24" s="29">
        <v>0</v>
      </c>
      <c r="H24" s="29">
        <v>263512.76438000001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30">
        <f t="shared" si="0"/>
        <v>250337.12616099999</v>
      </c>
      <c r="S24" s="7">
        <v>0</v>
      </c>
      <c r="T24" s="7">
        <v>0</v>
      </c>
      <c r="U24" s="7">
        <v>0</v>
      </c>
    </row>
    <row r="25" spans="1:21" ht="26.4" outlineLevel="1">
      <c r="A25" s="27" t="s">
        <v>32</v>
      </c>
      <c r="B25" s="28" t="s">
        <v>33</v>
      </c>
      <c r="C25" s="28"/>
      <c r="D25" s="28"/>
      <c r="E25" s="28"/>
      <c r="F25" s="28"/>
      <c r="G25" s="29">
        <v>0</v>
      </c>
      <c r="H25" s="29">
        <v>1091.3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30">
        <f t="shared" si="0"/>
        <v>1036.7349999999999</v>
      </c>
      <c r="S25" s="7">
        <v>0</v>
      </c>
      <c r="T25" s="7">
        <v>0</v>
      </c>
      <c r="U25" s="7">
        <v>0</v>
      </c>
    </row>
    <row r="26" spans="1:21" outlineLevel="1">
      <c r="A26" s="27" t="s">
        <v>34</v>
      </c>
      <c r="B26" s="28" t="s">
        <v>35</v>
      </c>
      <c r="C26" s="28"/>
      <c r="D26" s="28"/>
      <c r="E26" s="28"/>
      <c r="F26" s="28"/>
      <c r="G26" s="29">
        <v>0</v>
      </c>
      <c r="H26" s="29">
        <v>647.69316000000003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30">
        <f t="shared" si="0"/>
        <v>615.30850199999998</v>
      </c>
      <c r="S26" s="7">
        <v>0</v>
      </c>
      <c r="T26" s="7">
        <v>0</v>
      </c>
      <c r="U26" s="7">
        <v>0</v>
      </c>
    </row>
    <row r="27" spans="1:21" ht="26.4">
      <c r="A27" s="27" t="s">
        <v>36</v>
      </c>
      <c r="B27" s="28" t="s">
        <v>37</v>
      </c>
      <c r="C27" s="28"/>
      <c r="D27" s="28"/>
      <c r="E27" s="28"/>
      <c r="F27" s="28"/>
      <c r="G27" s="29">
        <v>0</v>
      </c>
      <c r="H27" s="29">
        <v>254255.94935000001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30">
        <f t="shared" si="0"/>
        <v>241543.15188250001</v>
      </c>
      <c r="S27" s="7">
        <v>0</v>
      </c>
      <c r="T27" s="7">
        <v>0</v>
      </c>
      <c r="U27" s="7">
        <v>0</v>
      </c>
    </row>
    <row r="28" spans="1:21" ht="26.4" outlineLevel="1">
      <c r="A28" s="27" t="s">
        <v>38</v>
      </c>
      <c r="B28" s="28" t="s">
        <v>39</v>
      </c>
      <c r="C28" s="28"/>
      <c r="D28" s="28"/>
      <c r="E28" s="28"/>
      <c r="F28" s="28"/>
      <c r="G28" s="29">
        <v>0</v>
      </c>
      <c r="H28" s="29">
        <v>7517.8218699999998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30">
        <f t="shared" si="0"/>
        <v>7141.9307764999994</v>
      </c>
      <c r="S28" s="7">
        <v>0</v>
      </c>
      <c r="T28" s="7">
        <v>0</v>
      </c>
      <c r="U28" s="7">
        <v>0</v>
      </c>
    </row>
    <row r="29" spans="1:21" ht="26.4" outlineLevel="1">
      <c r="A29" s="27" t="s">
        <v>40</v>
      </c>
      <c r="B29" s="28" t="s">
        <v>41</v>
      </c>
      <c r="C29" s="28"/>
      <c r="D29" s="28"/>
      <c r="E29" s="28"/>
      <c r="F29" s="28"/>
      <c r="G29" s="29">
        <v>0</v>
      </c>
      <c r="H29" s="29">
        <v>396272.72529999999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30">
        <f t="shared" si="0"/>
        <v>376459.08903499995</v>
      </c>
      <c r="S29" s="7">
        <v>0</v>
      </c>
      <c r="T29" s="7">
        <v>0</v>
      </c>
      <c r="U29" s="7">
        <v>0</v>
      </c>
    </row>
    <row r="30" spans="1:21" outlineLevel="1">
      <c r="A30" s="27" t="s">
        <v>42</v>
      </c>
      <c r="B30" s="28" t="s">
        <v>43</v>
      </c>
      <c r="C30" s="28"/>
      <c r="D30" s="28"/>
      <c r="E30" s="28"/>
      <c r="F30" s="28"/>
      <c r="G30" s="29">
        <v>0</v>
      </c>
      <c r="H30" s="29">
        <v>876.36505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30">
        <f t="shared" si="0"/>
        <v>832.54679749999991</v>
      </c>
      <c r="S30" s="7">
        <v>0</v>
      </c>
      <c r="T30" s="7">
        <v>0</v>
      </c>
      <c r="U30" s="7">
        <v>0</v>
      </c>
    </row>
    <row r="31" spans="1:21">
      <c r="A31" s="27" t="s">
        <v>44</v>
      </c>
      <c r="B31" s="28" t="s">
        <v>45</v>
      </c>
      <c r="C31" s="28"/>
      <c r="D31" s="28"/>
      <c r="E31" s="28"/>
      <c r="F31" s="28"/>
      <c r="G31" s="29">
        <v>0</v>
      </c>
      <c r="H31" s="29">
        <v>243809.16297999999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30">
        <f t="shared" si="0"/>
        <v>231618.70483099998</v>
      </c>
      <c r="S31" s="7">
        <v>0</v>
      </c>
      <c r="T31" s="7">
        <v>0</v>
      </c>
      <c r="U31" s="7">
        <v>0</v>
      </c>
    </row>
    <row r="32" spans="1:21" outlineLevel="1">
      <c r="A32" s="27" t="s">
        <v>46</v>
      </c>
      <c r="B32" s="28" t="s">
        <v>47</v>
      </c>
      <c r="C32" s="28"/>
      <c r="D32" s="28"/>
      <c r="E32" s="28"/>
      <c r="F32" s="28"/>
      <c r="G32" s="29">
        <v>0</v>
      </c>
      <c r="H32" s="29">
        <v>151587.19727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30">
        <f t="shared" si="0"/>
        <v>144007.83740650001</v>
      </c>
      <c r="S32" s="7">
        <v>0</v>
      </c>
      <c r="T32" s="7">
        <v>0</v>
      </c>
      <c r="U32" s="7">
        <v>0</v>
      </c>
    </row>
    <row r="33" spans="1:21" ht="26.4">
      <c r="A33" s="27" t="s">
        <v>48</v>
      </c>
      <c r="B33" s="28" t="s">
        <v>49</v>
      </c>
      <c r="C33" s="28"/>
      <c r="D33" s="28"/>
      <c r="E33" s="28"/>
      <c r="F33" s="28"/>
      <c r="G33" s="29">
        <v>0</v>
      </c>
      <c r="H33" s="29">
        <v>5506.44967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30">
        <f t="shared" si="0"/>
        <v>5231.1271864999999</v>
      </c>
      <c r="S33" s="7">
        <v>0</v>
      </c>
      <c r="T33" s="7">
        <v>0</v>
      </c>
      <c r="U33" s="7">
        <v>0</v>
      </c>
    </row>
    <row r="34" spans="1:21" ht="26.4" outlineLevel="1">
      <c r="A34" s="27" t="s">
        <v>50</v>
      </c>
      <c r="B34" s="28" t="s">
        <v>51</v>
      </c>
      <c r="C34" s="28"/>
      <c r="D34" s="28"/>
      <c r="E34" s="28"/>
      <c r="F34" s="28"/>
      <c r="G34" s="29">
        <v>0</v>
      </c>
      <c r="H34" s="29">
        <v>5506.44967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30">
        <f t="shared" si="0"/>
        <v>5231.1271864999999</v>
      </c>
      <c r="S34" s="7">
        <v>0</v>
      </c>
      <c r="T34" s="7">
        <v>0</v>
      </c>
      <c r="U34" s="7">
        <v>0</v>
      </c>
    </row>
    <row r="35" spans="1:21" outlineLevel="1">
      <c r="A35" s="27" t="s">
        <v>52</v>
      </c>
      <c r="B35" s="28" t="s">
        <v>53</v>
      </c>
      <c r="C35" s="28"/>
      <c r="D35" s="28"/>
      <c r="E35" s="28"/>
      <c r="F35" s="28"/>
      <c r="G35" s="29">
        <v>0</v>
      </c>
      <c r="H35" s="29">
        <v>1230517.6466900001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30">
        <f t="shared" si="0"/>
        <v>1168991.7643555</v>
      </c>
      <c r="S35" s="7">
        <v>0</v>
      </c>
      <c r="T35" s="7">
        <v>0</v>
      </c>
      <c r="U35" s="7">
        <v>0</v>
      </c>
    </row>
    <row r="36" spans="1:21" outlineLevel="1">
      <c r="A36" s="27" t="s">
        <v>54</v>
      </c>
      <c r="B36" s="28" t="s">
        <v>55</v>
      </c>
      <c r="C36" s="28"/>
      <c r="D36" s="28"/>
      <c r="E36" s="28"/>
      <c r="F36" s="28"/>
      <c r="G36" s="29">
        <v>0</v>
      </c>
      <c r="H36" s="29">
        <v>364483.83786999999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30">
        <f t="shared" si="0"/>
        <v>346259.64597649995</v>
      </c>
      <c r="S36" s="7">
        <v>0</v>
      </c>
      <c r="T36" s="7">
        <v>0</v>
      </c>
      <c r="U36" s="7">
        <v>0</v>
      </c>
    </row>
    <row r="37" spans="1:21" outlineLevel="1">
      <c r="A37" s="27" t="s">
        <v>56</v>
      </c>
      <c r="B37" s="28" t="s">
        <v>57</v>
      </c>
      <c r="C37" s="28"/>
      <c r="D37" s="28"/>
      <c r="E37" s="28"/>
      <c r="F37" s="28"/>
      <c r="G37" s="29">
        <v>0</v>
      </c>
      <c r="H37" s="29">
        <v>803487.78171000001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30">
        <f t="shared" si="0"/>
        <v>763313.39262449997</v>
      </c>
      <c r="S37" s="7">
        <v>0</v>
      </c>
      <c r="T37" s="7">
        <v>0</v>
      </c>
      <c r="U37" s="7">
        <v>0</v>
      </c>
    </row>
    <row r="38" spans="1:21" ht="26.4" outlineLevel="1">
      <c r="A38" s="27" t="s">
        <v>58</v>
      </c>
      <c r="B38" s="28" t="s">
        <v>59</v>
      </c>
      <c r="C38" s="28"/>
      <c r="D38" s="28"/>
      <c r="E38" s="28"/>
      <c r="F38" s="28"/>
      <c r="G38" s="29">
        <v>0</v>
      </c>
      <c r="H38" s="29">
        <v>59389.705049999997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30">
        <f t="shared" si="0"/>
        <v>56420.219797499994</v>
      </c>
      <c r="S38" s="7">
        <v>0</v>
      </c>
      <c r="T38" s="7">
        <v>0</v>
      </c>
      <c r="U38" s="7">
        <v>0</v>
      </c>
    </row>
    <row r="39" spans="1:21">
      <c r="A39" s="27" t="s">
        <v>60</v>
      </c>
      <c r="B39" s="28" t="s">
        <v>61</v>
      </c>
      <c r="C39" s="28"/>
      <c r="D39" s="28"/>
      <c r="E39" s="28"/>
      <c r="F39" s="28"/>
      <c r="G39" s="29">
        <v>0</v>
      </c>
      <c r="H39" s="29">
        <v>2415.3035599999998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30">
        <f t="shared" si="0"/>
        <v>2294.5383819999997</v>
      </c>
      <c r="S39" s="7">
        <v>0</v>
      </c>
      <c r="T39" s="7">
        <v>0</v>
      </c>
      <c r="U39" s="7">
        <v>0</v>
      </c>
    </row>
    <row r="40" spans="1:21" ht="26.4" outlineLevel="1">
      <c r="A40" s="27" t="s">
        <v>62</v>
      </c>
      <c r="B40" s="28" t="s">
        <v>63</v>
      </c>
      <c r="C40" s="28"/>
      <c r="D40" s="28"/>
      <c r="E40" s="28"/>
      <c r="F40" s="28"/>
      <c r="G40" s="29">
        <v>0</v>
      </c>
      <c r="H40" s="29">
        <v>741.01850000000002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30">
        <f t="shared" si="0"/>
        <v>703.96757500000001</v>
      </c>
      <c r="S40" s="7">
        <v>0</v>
      </c>
      <c r="T40" s="7">
        <v>0</v>
      </c>
      <c r="U40" s="7">
        <v>0</v>
      </c>
    </row>
    <row r="41" spans="1:21" ht="26.4">
      <c r="A41" s="27" t="s">
        <v>64</v>
      </c>
      <c r="B41" s="28" t="s">
        <v>65</v>
      </c>
      <c r="C41" s="28"/>
      <c r="D41" s="28"/>
      <c r="E41" s="28"/>
      <c r="F41" s="28"/>
      <c r="G41" s="29">
        <v>0</v>
      </c>
      <c r="H41" s="29">
        <v>180993.27705999999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30">
        <f t="shared" si="0"/>
        <v>171943.61320699999</v>
      </c>
      <c r="S41" s="7">
        <v>0</v>
      </c>
      <c r="T41" s="7">
        <v>0</v>
      </c>
      <c r="U41" s="7">
        <v>0</v>
      </c>
    </row>
    <row r="42" spans="1:21" outlineLevel="1">
      <c r="A42" s="27" t="s">
        <v>66</v>
      </c>
      <c r="B42" s="28" t="s">
        <v>67</v>
      </c>
      <c r="C42" s="28"/>
      <c r="D42" s="28"/>
      <c r="E42" s="28"/>
      <c r="F42" s="28"/>
      <c r="G42" s="29">
        <v>0</v>
      </c>
      <c r="H42" s="29">
        <v>180993.27705999999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30">
        <f t="shared" si="0"/>
        <v>171943.61320699999</v>
      </c>
      <c r="S42" s="7">
        <v>0</v>
      </c>
      <c r="T42" s="7">
        <v>0</v>
      </c>
      <c r="U42" s="7">
        <v>0</v>
      </c>
    </row>
    <row r="43" spans="1:21" outlineLevel="1">
      <c r="A43" s="27" t="s">
        <v>68</v>
      </c>
      <c r="B43" s="28" t="s">
        <v>69</v>
      </c>
      <c r="C43" s="28"/>
      <c r="D43" s="28"/>
      <c r="E43" s="28"/>
      <c r="F43" s="28"/>
      <c r="G43" s="29">
        <v>0</v>
      </c>
      <c r="H43" s="29">
        <v>177769.86366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30">
        <v>169124.3</v>
      </c>
      <c r="S43" s="7">
        <v>0</v>
      </c>
      <c r="T43" s="7">
        <v>0</v>
      </c>
      <c r="U43" s="7">
        <v>0</v>
      </c>
    </row>
    <row r="44" spans="1:21" outlineLevel="1">
      <c r="A44" s="27" t="s">
        <v>70</v>
      </c>
      <c r="B44" s="28" t="s">
        <v>71</v>
      </c>
      <c r="C44" s="28"/>
      <c r="D44" s="28"/>
      <c r="E44" s="28"/>
      <c r="F44" s="28"/>
      <c r="G44" s="29">
        <v>0</v>
      </c>
      <c r="H44" s="29">
        <v>12221.73286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30">
        <f>H44*95%</f>
        <v>11610.646217</v>
      </c>
      <c r="S44" s="7">
        <v>0</v>
      </c>
      <c r="T44" s="7">
        <v>0</v>
      </c>
      <c r="U44" s="7">
        <v>0</v>
      </c>
    </row>
    <row r="45" spans="1:21" ht="26.4" outlineLevel="1">
      <c r="A45" s="27" t="s">
        <v>72</v>
      </c>
      <c r="B45" s="28" t="s">
        <v>73</v>
      </c>
      <c r="C45" s="28"/>
      <c r="D45" s="28"/>
      <c r="E45" s="28"/>
      <c r="F45" s="28"/>
      <c r="G45" s="29">
        <v>0</v>
      </c>
      <c r="H45" s="29">
        <v>15418.3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30">
        <f>H45*95%</f>
        <v>14647.384999999998</v>
      </c>
      <c r="S45" s="7">
        <v>0</v>
      </c>
      <c r="T45" s="7">
        <v>0</v>
      </c>
      <c r="U45" s="7">
        <v>0</v>
      </c>
    </row>
    <row r="46" spans="1:21">
      <c r="A46" s="27" t="s">
        <v>74</v>
      </c>
      <c r="B46" s="28" t="s">
        <v>75</v>
      </c>
      <c r="C46" s="28"/>
      <c r="D46" s="28"/>
      <c r="E46" s="28"/>
      <c r="F46" s="28"/>
      <c r="G46" s="29">
        <v>0</v>
      </c>
      <c r="H46" s="29">
        <v>145271.91579999999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30">
        <f>H46*95%</f>
        <v>138008.32001</v>
      </c>
      <c r="S46" s="7">
        <v>0</v>
      </c>
      <c r="T46" s="7">
        <v>0</v>
      </c>
      <c r="U46" s="7">
        <v>0</v>
      </c>
    </row>
    <row r="47" spans="1:21" ht="26.4" outlineLevel="1">
      <c r="A47" s="27" t="s">
        <v>76</v>
      </c>
      <c r="B47" s="28" t="s">
        <v>77</v>
      </c>
      <c r="C47" s="28"/>
      <c r="D47" s="28"/>
      <c r="E47" s="28"/>
      <c r="F47" s="28"/>
      <c r="G47" s="29">
        <v>0</v>
      </c>
      <c r="H47" s="29">
        <v>4857.915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30">
        <v>4857.8999999999996</v>
      </c>
      <c r="S47" s="7">
        <v>0</v>
      </c>
      <c r="T47" s="7">
        <v>0</v>
      </c>
      <c r="U47" s="7">
        <v>0</v>
      </c>
    </row>
    <row r="48" spans="1:21" ht="26.4" outlineLevel="1">
      <c r="A48" s="27" t="s">
        <v>78</v>
      </c>
      <c r="B48" s="28" t="s">
        <v>79</v>
      </c>
      <c r="C48" s="28"/>
      <c r="D48" s="28"/>
      <c r="E48" s="28"/>
      <c r="F48" s="28"/>
      <c r="G48" s="29">
        <v>0</v>
      </c>
      <c r="H48" s="29">
        <v>30295.181690000001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30">
        <f t="shared" ref="R48:R52" si="1">H48*95%</f>
        <v>28780.4226055</v>
      </c>
      <c r="S48" s="7">
        <v>0</v>
      </c>
      <c r="T48" s="7">
        <v>0</v>
      </c>
      <c r="U48" s="7">
        <v>0</v>
      </c>
    </row>
    <row r="49" spans="1:21">
      <c r="A49" s="27" t="s">
        <v>80</v>
      </c>
      <c r="B49" s="28" t="s">
        <v>81</v>
      </c>
      <c r="C49" s="28"/>
      <c r="D49" s="28"/>
      <c r="E49" s="28"/>
      <c r="F49" s="28"/>
      <c r="G49" s="29">
        <v>0</v>
      </c>
      <c r="H49" s="29">
        <v>27233.19269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30">
        <f t="shared" si="1"/>
        <v>25871.5330555</v>
      </c>
      <c r="S49" s="7">
        <v>0</v>
      </c>
      <c r="T49" s="7">
        <v>0</v>
      </c>
      <c r="U49" s="7">
        <v>0</v>
      </c>
    </row>
    <row r="50" spans="1:21" outlineLevel="1">
      <c r="A50" s="27" t="s">
        <v>82</v>
      </c>
      <c r="B50" s="28" t="s">
        <v>83</v>
      </c>
      <c r="C50" s="28"/>
      <c r="D50" s="28"/>
      <c r="E50" s="28"/>
      <c r="F50" s="28"/>
      <c r="G50" s="29">
        <v>0</v>
      </c>
      <c r="H50" s="29">
        <v>3061.989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30">
        <f t="shared" si="1"/>
        <v>2908.8895499999999</v>
      </c>
      <c r="S50" s="7">
        <v>0</v>
      </c>
      <c r="T50" s="7">
        <v>0</v>
      </c>
      <c r="U50" s="7">
        <v>0</v>
      </c>
    </row>
    <row r="51" spans="1:21" ht="12.75" customHeight="1">
      <c r="A51" s="27" t="s">
        <v>84</v>
      </c>
      <c r="B51" s="28" t="s">
        <v>85</v>
      </c>
      <c r="C51" s="28"/>
      <c r="D51" s="28"/>
      <c r="E51" s="28"/>
      <c r="F51" s="28"/>
      <c r="G51" s="29">
        <v>0</v>
      </c>
      <c r="H51" s="29">
        <v>50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30">
        <f t="shared" si="1"/>
        <v>47.5</v>
      </c>
      <c r="S51" s="7">
        <v>0</v>
      </c>
      <c r="T51" s="7">
        <v>0</v>
      </c>
      <c r="U51" s="7">
        <v>0</v>
      </c>
    </row>
    <row r="52" spans="1:21" ht="12.75" customHeight="1">
      <c r="A52" s="27" t="s">
        <v>86</v>
      </c>
      <c r="B52" s="28" t="s">
        <v>87</v>
      </c>
      <c r="C52" s="28"/>
      <c r="D52" s="28"/>
      <c r="E52" s="28"/>
      <c r="F52" s="28"/>
      <c r="G52" s="29">
        <v>0</v>
      </c>
      <c r="H52" s="29">
        <v>50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30">
        <f t="shared" si="1"/>
        <v>47.5</v>
      </c>
      <c r="S52" s="7">
        <v>0</v>
      </c>
      <c r="T52" s="7">
        <v>0</v>
      </c>
      <c r="U52" s="7">
        <v>0</v>
      </c>
    </row>
    <row r="53" spans="1:21">
      <c r="A53" s="31" t="s">
        <v>88</v>
      </c>
      <c r="B53" s="32"/>
      <c r="C53" s="32"/>
      <c r="D53" s="32"/>
      <c r="E53" s="32"/>
      <c r="F53" s="32"/>
      <c r="G53" s="33">
        <v>0</v>
      </c>
      <c r="H53" s="33">
        <v>2672189.5140399998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0">
        <v>2548057.4</v>
      </c>
      <c r="S53" s="8">
        <v>0</v>
      </c>
      <c r="T53" s="8">
        <v>0</v>
      </c>
      <c r="U53" s="8">
        <v>0</v>
      </c>
    </row>
    <row r="54" spans="1:2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9"/>
      <c r="S55" s="9"/>
      <c r="T55" s="9"/>
      <c r="U55" s="9"/>
    </row>
  </sheetData>
  <mergeCells count="28">
    <mergeCell ref="A1:H1"/>
    <mergeCell ref="A2:H2"/>
    <mergeCell ref="A4:U4"/>
    <mergeCell ref="A5:U5"/>
    <mergeCell ref="A8:U8"/>
    <mergeCell ref="A3:AD3"/>
    <mergeCell ref="H9:H10"/>
    <mergeCell ref="I9:I10"/>
    <mergeCell ref="C9:C10"/>
    <mergeCell ref="D9:D10"/>
    <mergeCell ref="A9:A10"/>
    <mergeCell ref="B9:B10"/>
    <mergeCell ref="A53:F53"/>
    <mergeCell ref="A55:Q55"/>
    <mergeCell ref="A6:U6"/>
    <mergeCell ref="S9:S10"/>
    <mergeCell ref="T9:T10"/>
    <mergeCell ref="R9:R10"/>
    <mergeCell ref="O9:O10"/>
    <mergeCell ref="P9:P10"/>
    <mergeCell ref="J9:J10"/>
    <mergeCell ref="K9:K10"/>
    <mergeCell ref="L9:L10"/>
    <mergeCell ref="M9:M10"/>
    <mergeCell ref="N9:N10"/>
    <mergeCell ref="E9:E10"/>
    <mergeCell ref="F9:F10"/>
    <mergeCell ref="G9:G10"/>
  </mergeCells>
  <pageMargins left="0.59027779999999996" right="0.59027779999999996" top="0.59027779999999996" bottom="0.59027779999999996" header="0.39374999999999999" footer="0.39374999999999999"/>
  <pageSetup paperSize="9" scale="81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lt;ShortPrimaryServiceReportArguments xmlns:xsi=&quot;http://www.w3.org/2001/XMLSchema-instance&quot; xmlns:xsd=&quot;http://www.w3.org/2001/XMLSchema&quot;&gt;&lt;DateInfo&gt;&lt;string&gt;01.01.2025&lt;/string&gt;&lt;string&gt;30.10.2025&lt;/string&gt;&lt;/DateInfo&gt;&lt;Code&gt;SQUERY_ANAL_ISP_BUDG&lt;/Code&gt;&lt;ObjectCode&gt;SQUERY_ANAL_ISP_BUDG&lt;/ObjectCode&gt;&lt;DocLink /&gt;&lt;DocName&gt;Все расходы МР для отчета Свод Смарт (копия от 20.08.2014 10_50_16) (Аналитический отчет по исполнению бюджета с произвольной группировкой)&lt;/DocName&gt;&lt;VariantName&gt;Все расходы МР для отчета Свод Смарт (копия от 20.08.2014 10:50:16)&lt;/VariantName&gt;&lt;VariantLink&gt;248530808&lt;/VariantLink&gt;&lt;ReportCode&gt;CD11492A449444B794B7CC344287DE&lt;/ReportCode&gt;&lt;SvodReportLink xsi:nil=&quot;true&quot; /&gt;&lt;ReportLink&gt;416871&lt;/ReportLink&gt;&lt;/ShortPrimaryServiceReportArguments&gt;"/>
  </Parameters>
</MailMerge>
</file>

<file path=customXml/itemProps1.xml><?xml version="1.0" encoding="utf-8"?>
<ds:datastoreItem xmlns:ds="http://schemas.openxmlformats.org/officeDocument/2006/customXml" ds:itemID="{02A0D741-5FFC-4CFF-A34F-D036182BC3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oev</dc:creator>
  <cp:lastModifiedBy>son</cp:lastModifiedBy>
  <cp:lastPrinted>2025-10-30T06:50:07Z</cp:lastPrinted>
  <dcterms:created xsi:type="dcterms:W3CDTF">2025-10-30T06:19:33Z</dcterms:created>
  <dcterms:modified xsi:type="dcterms:W3CDTF">2025-11-05T11:29:33Z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Все расходы МР для отчета Свод Смарт (копия от 20.08.2014 10_50_16) 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Все расходы МР для отчета Свод Смарт (копия от 20.08.2014 10_50_16)(2).xlsx</vt:lpwstr>
  </property>
  <property fmtid="{D5CDD505-2E9C-101B-9397-08002B2CF9AE}" pid="4" name="Версия клиента">
    <vt:lpwstr>24.2.289.827 (.NET Core 6)</vt:lpwstr>
  </property>
  <property fmtid="{D5CDD505-2E9C-101B-9397-08002B2CF9AE}" pid="5" name="Версия базы">
    <vt:lpwstr>24.2.6381.191203237</vt:lpwstr>
  </property>
  <property fmtid="{D5CDD505-2E9C-101B-9397-08002B2CF9AE}" pid="6" name="Пользователь">
    <vt:lpwstr>6714_ktp</vt:lpwstr>
  </property>
  <property fmtid="{D5CDD505-2E9C-101B-9397-08002B2CF9AE}" pid="7" name="Шаблон">
    <vt:lpwstr>sqr_info_isp_budg_2019.xlt</vt:lpwstr>
  </property>
</Properties>
</file>